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esibahia.sharepoint.com/sites/FS2/101GSSA/2026/COMPRAS/SELEÇÃO SEM DISPUTA/NOVO SISTEMA DE COMPRAS - SCA/FIEB/SC260000049 - TAGS DE PEDAGIO/"/>
    </mc:Choice>
  </mc:AlternateContent>
  <xr:revisionPtr revIDLastSave="0" documentId="8_{11172314-EE78-45BA-AFEF-C7A47C31BD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I7" i="1"/>
  <c r="E5" i="1"/>
  <c r="I5" i="1" s="1"/>
  <c r="E6" i="1"/>
  <c r="I6" i="1" s="1"/>
  <c r="E7" i="1"/>
  <c r="E8" i="1"/>
  <c r="I8" i="1" s="1"/>
  <c r="E4" i="1"/>
  <c r="E9" i="1" l="1"/>
  <c r="I4" i="1"/>
  <c r="I9" i="1" s="1"/>
</calcChain>
</file>

<file path=xl/sharedStrings.xml><?xml version="1.0" encoding="utf-8"?>
<sst xmlns="http://schemas.openxmlformats.org/spreadsheetml/2006/main" count="21" uniqueCount="17">
  <si>
    <t>ANEXO I - DETALHAMENTO DO OBJETO</t>
  </si>
  <si>
    <t xml:space="preserve">UNIDADE </t>
  </si>
  <si>
    <t>VEICULOS</t>
  </si>
  <si>
    <t xml:space="preserve">QTDE </t>
  </si>
  <si>
    <t>QTDE ESTIMADA DE PEDÁGIOS MENSAL</t>
  </si>
  <si>
    <t>QTDE ESTIMADA DE PEDÁGIOS ANUAL</t>
  </si>
  <si>
    <t>TAXA ADM MENSAL</t>
  </si>
  <si>
    <t>TOTAL TAXA  ANUAL</t>
  </si>
  <si>
    <t xml:space="preserve">VALOR DO PEDAGIO </t>
  </si>
  <si>
    <t>TOTAL GERAL ESTIMADO</t>
  </si>
  <si>
    <t>GSSA</t>
  </si>
  <si>
    <t>Categoria 1</t>
  </si>
  <si>
    <t>FIEB (VEICULO PRESIDENCIA)</t>
  </si>
  <si>
    <t xml:space="preserve">ENGENHARIA </t>
  </si>
  <si>
    <t>CNI</t>
  </si>
  <si>
    <t xml:space="preserve">RELACÕES SINDICAIS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</si>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</sst>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BreakPreview" zoomScaleNormal="100" zoomScaleSheetLayoutView="100" workbookViewId="0">
      <selection activeCell="C7" sqref="C7"/>
    </sheetView>
  </sheetViews>
  <sheetFormatPr defaultRowHeight="14.5" x14ac:dyDescent="0.35"/>
  <cols>
    <col min="1" max="1" width="31.81640625" bestFit="1" customWidth="1"/>
    <col min="2" max="2" width="19.453125" style="1" customWidth="1"/>
    <col min="3" max="3" width="10" customWidth="1"/>
    <col min="4" max="5" width="22.54296875" customWidth="1"/>
    <col min="6" max="6" width="10.81640625" bestFit="1" customWidth="1"/>
    <col min="7" max="7" width="13" bestFit="1" customWidth="1"/>
    <col min="8" max="8" width="16.1796875" style="1" customWidth="1"/>
    <col min="9" max="9" width="17.26953125" customWidth="1"/>
  </cols>
  <sheetData>
    <row r="1" spans="1:9" ht="18.5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G2" s="20"/>
      <c r="H2" s="20"/>
      <c r="I2" s="20"/>
    </row>
    <row r="3" spans="1:9" ht="39.75" customHeight="1" x14ac:dyDescent="0.35">
      <c r="A3" s="2" t="s">
        <v>1</v>
      </c>
      <c r="B3" s="3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x14ac:dyDescent="0.35">
      <c r="A4" s="10" t="s">
        <v>10</v>
      </c>
      <c r="B4" s="11" t="s">
        <v>11</v>
      </c>
      <c r="C4" s="12">
        <v>4</v>
      </c>
      <c r="D4" s="13">
        <v>38</v>
      </c>
      <c r="E4" s="14">
        <f>D4*12</f>
        <v>456</v>
      </c>
      <c r="F4" s="4"/>
      <c r="G4" s="4"/>
      <c r="H4" s="6">
        <v>8.75</v>
      </c>
      <c r="I4" s="5">
        <f>H4*E4</f>
        <v>3990</v>
      </c>
    </row>
    <row r="5" spans="1:9" x14ac:dyDescent="0.35">
      <c r="A5" s="10" t="s">
        <v>12</v>
      </c>
      <c r="B5" s="11" t="s">
        <v>11</v>
      </c>
      <c r="C5" s="12">
        <v>1</v>
      </c>
      <c r="D5" s="13">
        <v>10</v>
      </c>
      <c r="E5" s="14">
        <f t="shared" ref="E5:E8" si="0">D5*12</f>
        <v>120</v>
      </c>
      <c r="F5" s="4"/>
      <c r="G5" s="4"/>
      <c r="H5" s="6">
        <v>8.75</v>
      </c>
      <c r="I5" s="5">
        <f t="shared" ref="I5:I8" si="1">H5*E5</f>
        <v>1050</v>
      </c>
    </row>
    <row r="6" spans="1:9" x14ac:dyDescent="0.35">
      <c r="A6" s="10" t="s">
        <v>13</v>
      </c>
      <c r="B6" s="11" t="s">
        <v>11</v>
      </c>
      <c r="C6" s="12">
        <v>4</v>
      </c>
      <c r="D6" s="13">
        <v>38</v>
      </c>
      <c r="E6" s="14">
        <f t="shared" si="0"/>
        <v>456</v>
      </c>
      <c r="F6" s="4"/>
      <c r="G6" s="4"/>
      <c r="H6" s="6">
        <v>8.75</v>
      </c>
      <c r="I6" s="5">
        <f t="shared" si="1"/>
        <v>3990</v>
      </c>
    </row>
    <row r="7" spans="1:9" x14ac:dyDescent="0.35">
      <c r="A7" s="10" t="s">
        <v>14</v>
      </c>
      <c r="B7" s="11" t="s">
        <v>11</v>
      </c>
      <c r="C7" s="12">
        <v>2</v>
      </c>
      <c r="D7" s="13">
        <v>12</v>
      </c>
      <c r="E7" s="14">
        <f t="shared" si="0"/>
        <v>144</v>
      </c>
      <c r="F7" s="4"/>
      <c r="G7" s="4"/>
      <c r="H7" s="6">
        <v>8.75</v>
      </c>
      <c r="I7" s="5">
        <f t="shared" si="1"/>
        <v>1260</v>
      </c>
    </row>
    <row r="8" spans="1:9" x14ac:dyDescent="0.35">
      <c r="A8" s="10" t="s">
        <v>15</v>
      </c>
      <c r="B8" s="11" t="s">
        <v>11</v>
      </c>
      <c r="C8" s="12">
        <v>1</v>
      </c>
      <c r="D8" s="13">
        <v>10</v>
      </c>
      <c r="E8" s="14">
        <f t="shared" si="0"/>
        <v>120</v>
      </c>
      <c r="F8" s="4"/>
      <c r="G8" s="4"/>
      <c r="H8" s="6">
        <v>8.75</v>
      </c>
      <c r="I8" s="5">
        <f t="shared" si="1"/>
        <v>1050</v>
      </c>
    </row>
    <row r="9" spans="1:9" x14ac:dyDescent="0.35">
      <c r="A9" s="18" t="s">
        <v>16</v>
      </c>
      <c r="B9" s="18"/>
      <c r="C9" s="15">
        <f>SUM(C4:C8)</f>
        <v>12</v>
      </c>
      <c r="D9" s="15">
        <f>SUM(D4:D8)</f>
        <v>108</v>
      </c>
      <c r="E9" s="16">
        <f>SUM(E4:E8)</f>
        <v>1296</v>
      </c>
      <c r="F9" s="7"/>
      <c r="G9" s="7"/>
      <c r="H9" s="8"/>
      <c r="I9" s="9">
        <f>SUM(I4:I8)</f>
        <v>11340</v>
      </c>
    </row>
    <row r="10" spans="1:9" x14ac:dyDescent="0.35">
      <c r="A10" s="17"/>
      <c r="B10" s="17"/>
      <c r="C10" s="17"/>
      <c r="D10" s="17"/>
      <c r="E10" s="17"/>
      <c r="F10" s="17"/>
      <c r="G10" s="17"/>
      <c r="H10" s="17"/>
      <c r="I10" s="17"/>
    </row>
  </sheetData>
  <mergeCells count="4">
    <mergeCell ref="A10:I10"/>
    <mergeCell ref="A9:B9"/>
    <mergeCell ref="A1:I1"/>
    <mergeCell ref="G2:I2"/>
  </mergeCells>
  <pageMargins left="0.511811024" right="0.511811024" top="0.78740157499999996" bottom="0.78740157499999996" header="0.31496062000000002" footer="0.31496062000000002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1445E795DC05448FCBC16339C8B39C" ma:contentTypeVersion="15" ma:contentTypeDescription="Crie um novo documento." ma:contentTypeScope="" ma:versionID="598bb170b28f04e9eec064c2c099b2d4">
  <xsd:schema xmlns:xsd="http://www.w3.org/2001/XMLSchema" xmlns:xs="http://www.w3.org/2001/XMLSchema" xmlns:p="http://schemas.microsoft.com/office/2006/metadata/properties" xmlns:ns3="4e612ea6-c349-42ee-8a54-f55587f37d15" xmlns:ns4="70445e3f-a10c-4505-a07f-095edcc2373e" targetNamespace="http://schemas.microsoft.com/office/2006/metadata/properties" ma:root="true" ma:fieldsID="35660587cff1983004b2a74cd29a4c14" ns3:_="" ns4:_="">
    <xsd:import namespace="4e612ea6-c349-42ee-8a54-f55587f37d15"/>
    <xsd:import namespace="70445e3f-a10c-4505-a07f-095edcc2373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12ea6-c349-42ee-8a54-f55587f37d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45e3f-a10c-4505-a07f-095edcc237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445e3f-a10c-4505-a07f-095edcc2373e" xsi:nil="true"/>
  </documentManagement>
</p:properties>
</file>

<file path=customXml/itemProps1.xml><?xml version="1.0" encoding="utf-8"?>
<ds:datastoreItem xmlns:ds="http://schemas.openxmlformats.org/officeDocument/2006/customXml" ds:itemID="{6E1272C4-10B8-4A67-8D30-ABF1C8478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612ea6-c349-42ee-8a54-f55587f37d15"/>
    <ds:schemaRef ds:uri="70445e3f-a10c-4505-a07f-095edcc23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6ADB8-F90D-43AD-93FE-13D5531CC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5D7FE-63E0-487A-ACCA-FA647245C100}">
  <ds:schemaRefs>
    <ds:schemaRef ds:uri="http://schemas.microsoft.com/office/2006/metadata/properties"/>
    <ds:schemaRef ds:uri="http://schemas.microsoft.com/office/infopath/2007/PartnerControls"/>
    <ds:schemaRef ds:uri="70445e3f-a10c-4505-a07f-095edcc237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Antonia Celia Pereira de Santana</dc:creator>
  <cp:keywords/>
  <dc:description/>
  <cp:lastModifiedBy>Taiana Gonzaga dos Santos</cp:lastModifiedBy>
  <cp:revision/>
  <dcterms:created xsi:type="dcterms:W3CDTF">2019-08-19T16:40:23Z</dcterms:created>
  <dcterms:modified xsi:type="dcterms:W3CDTF">2026-06-12T19:06:56Z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0x0101002A1445E795DC05448FCBC16339C8B39C</vt:lpwstr>
  </property>
  <property fmtid="{D5CDD505-2E9C-101B-9397-08002B2CF9AE}" pid="3" name="MediaServiceImageTags">
    <vt:lpwstr/>
  </property>
</Properties>
</file>